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<sst xmlns="http://schemas.openxmlformats.org/spreadsheetml/2006/main" count="289" uniqueCount="196">
  <si>
    <t>职业技能等级认定成绩汇总表</t>
  </si>
  <si>
    <t>南京机电职业技术学院 职业：计算机程序设计员 评价计划批次号：2026-32011812-00014</t>
  </si>
  <si>
    <t>序号</t>
  </si>
  <si>
    <t>准考证号</t>
  </si>
  <si>
    <t>姓名</t>
  </si>
  <si>
    <t>等级</t>
  </si>
  <si>
    <t>理论成绩</t>
  </si>
  <si>
    <t>实操成绩</t>
  </si>
  <si>
    <t>3201181226060200001</t>
  </si>
  <si>
    <t>嵇映闻</t>
  </si>
  <si>
    <t>中级</t>
  </si>
  <si>
    <t>3201181226060200002</t>
  </si>
  <si>
    <t>毕宗意</t>
  </si>
  <si>
    <t>3201181226060200003</t>
  </si>
  <si>
    <t>车宇轩</t>
  </si>
  <si>
    <t>3201181226060200004</t>
  </si>
  <si>
    <t>费俊杰</t>
  </si>
  <si>
    <t>3201181226060200005</t>
  </si>
  <si>
    <t>高露</t>
  </si>
  <si>
    <t>3201181226060200006</t>
  </si>
  <si>
    <t>黄可</t>
  </si>
  <si>
    <t>3201181226060200007</t>
  </si>
  <si>
    <t>纪志欣</t>
  </si>
  <si>
    <t>3201181226060200008</t>
  </si>
  <si>
    <t>姜旋</t>
  </si>
  <si>
    <t>3201181226060200009</t>
  </si>
  <si>
    <t>李欢</t>
  </si>
  <si>
    <t>3201181226060200010</t>
  </si>
  <si>
    <t>李清华</t>
  </si>
  <si>
    <t>3201181226060200011</t>
  </si>
  <si>
    <t>李宇晨</t>
  </si>
  <si>
    <t>3201181226060200012</t>
  </si>
  <si>
    <t>李中卢</t>
  </si>
  <si>
    <t>3201181226060200013</t>
  </si>
  <si>
    <t>李梓瑞</t>
  </si>
  <si>
    <t>3201181226060200014</t>
  </si>
  <si>
    <t>吕佳润</t>
  </si>
  <si>
    <t>3201181226060200015</t>
  </si>
  <si>
    <t>秦文轩</t>
  </si>
  <si>
    <t>3201181226060200016</t>
  </si>
  <si>
    <t>沈斌</t>
  </si>
  <si>
    <t>3201181226060200017</t>
  </si>
  <si>
    <t>石佳宁</t>
  </si>
  <si>
    <t>3201181226060200018</t>
  </si>
  <si>
    <t>石志杰</t>
  </si>
  <si>
    <t>3201181226060200019</t>
  </si>
  <si>
    <t>司雷</t>
  </si>
  <si>
    <t>3201181226060200020</t>
  </si>
  <si>
    <t>王超群</t>
  </si>
  <si>
    <t>3201181226060200021</t>
  </si>
  <si>
    <t>王树仁</t>
  </si>
  <si>
    <t>3201181226060200022</t>
  </si>
  <si>
    <t>王旭</t>
  </si>
  <si>
    <t>3201181226060200023</t>
  </si>
  <si>
    <t>魏齐</t>
  </si>
  <si>
    <t>3201181226060200024</t>
  </si>
  <si>
    <t>许鑫磊</t>
  </si>
  <si>
    <t>3201181226060200025</t>
  </si>
  <si>
    <t>张俅</t>
  </si>
  <si>
    <t>3201181226060200026</t>
  </si>
  <si>
    <t>张芝泰</t>
  </si>
  <si>
    <t>3201181226060200027</t>
  </si>
  <si>
    <t>张子璇</t>
  </si>
  <si>
    <t>3201181226060200028</t>
  </si>
  <si>
    <t>冯玉婷</t>
  </si>
  <si>
    <t>3201181226060200029</t>
  </si>
  <si>
    <t>姜红今</t>
  </si>
  <si>
    <t>3201181226060200030</t>
  </si>
  <si>
    <t>周万里</t>
  </si>
  <si>
    <t>3201181226060200031</t>
  </si>
  <si>
    <t>江慕龙</t>
  </si>
  <si>
    <t>3201181226060200032</t>
  </si>
  <si>
    <t>鹿硕硕</t>
  </si>
  <si>
    <t>3201181226060200033</t>
  </si>
  <si>
    <t>李东冉</t>
  </si>
  <si>
    <t>3201181226060200034</t>
  </si>
  <si>
    <t>季定伟</t>
  </si>
  <si>
    <t>3201181226060200035</t>
  </si>
  <si>
    <t>林占涛</t>
  </si>
  <si>
    <t>3201181226060200036</t>
  </si>
  <si>
    <t>刘尚坤</t>
  </si>
  <si>
    <t>3201181226060200037</t>
  </si>
  <si>
    <t>邹天宇</t>
  </si>
  <si>
    <t>3201181226060200038</t>
  </si>
  <si>
    <t>李训</t>
  </si>
  <si>
    <t>3201181226060200039</t>
  </si>
  <si>
    <t>丁宇</t>
  </si>
  <si>
    <t>3201181226060200040</t>
  </si>
  <si>
    <t>王昱琪</t>
  </si>
  <si>
    <t>3201181226060200041</t>
  </si>
  <si>
    <t>胡庆通</t>
  </si>
  <si>
    <t>3201181226060200042</t>
  </si>
  <si>
    <t>曹子豪</t>
  </si>
  <si>
    <t>3201181226060200043</t>
  </si>
  <si>
    <t>于子涵</t>
  </si>
  <si>
    <t>3201181226060200044</t>
  </si>
  <si>
    <t>张书豪</t>
  </si>
  <si>
    <t>3201181226060200045</t>
  </si>
  <si>
    <t>许徽</t>
  </si>
  <si>
    <t>3201181226060200046</t>
  </si>
  <si>
    <t>唐浩凯</t>
  </si>
  <si>
    <t>3201181226060200047</t>
  </si>
  <si>
    <t>郑晨曦</t>
  </si>
  <si>
    <t>3201181226060200048</t>
  </si>
  <si>
    <t>丰一轩</t>
  </si>
  <si>
    <t>3201181226060200049</t>
  </si>
  <si>
    <t>夏鑫月</t>
  </si>
  <si>
    <t>3201181226060200050</t>
  </si>
  <si>
    <t>季文鑫</t>
  </si>
  <si>
    <t>3201181226060200051</t>
  </si>
  <si>
    <t>林鸿翔</t>
  </si>
  <si>
    <t>3201181226060200052</t>
  </si>
  <si>
    <t>黎文康</t>
  </si>
  <si>
    <t>3201181226060200053</t>
  </si>
  <si>
    <t>程凯</t>
  </si>
  <si>
    <t>3201181226060200054</t>
  </si>
  <si>
    <t>徐兆梁</t>
  </si>
  <si>
    <t>3201181226060200055</t>
  </si>
  <si>
    <t>苑皓铭</t>
  </si>
  <si>
    <t>3201181226060200056</t>
  </si>
  <si>
    <t>王义超</t>
  </si>
  <si>
    <t>3201181226060200057</t>
  </si>
  <si>
    <t>陆嘉宇</t>
  </si>
  <si>
    <t>3201181226060200058</t>
  </si>
  <si>
    <t>张鸣宇</t>
  </si>
  <si>
    <t>3201181226060200059</t>
  </si>
  <si>
    <t>韩小凡</t>
  </si>
  <si>
    <t>3201181226060200060</t>
  </si>
  <si>
    <t>曹阳</t>
  </si>
  <si>
    <t>3201181226060200061</t>
  </si>
  <si>
    <t>陈星翰</t>
  </si>
  <si>
    <t>3201181226060200062</t>
  </si>
  <si>
    <t>陈菲</t>
  </si>
  <si>
    <t>3201181226060200063</t>
  </si>
  <si>
    <t>薛冰琪</t>
  </si>
  <si>
    <t>3201181226060200064</t>
  </si>
  <si>
    <t>陈鹏</t>
  </si>
  <si>
    <t>3201181226060200065</t>
  </si>
  <si>
    <t>薛童浩</t>
  </si>
  <si>
    <t>3201181226060200066</t>
  </si>
  <si>
    <t>赵杰</t>
  </si>
  <si>
    <t>3201181226060200067</t>
  </si>
  <si>
    <t>徐鹏飞</t>
  </si>
  <si>
    <t>3201181226060200068</t>
  </si>
  <si>
    <t>张丹阳</t>
  </si>
  <si>
    <t>3201181226060200069</t>
  </si>
  <si>
    <t>王强</t>
  </si>
  <si>
    <t>3201181226060200070</t>
  </si>
  <si>
    <t>杨优</t>
  </si>
  <si>
    <t>3201181226060200071</t>
  </si>
  <si>
    <t>高祥智</t>
  </si>
  <si>
    <t>3201181226060200072</t>
  </si>
  <si>
    <t>吴栋梁</t>
  </si>
  <si>
    <t>3201181226060200073</t>
  </si>
  <si>
    <t>周虹宇</t>
  </si>
  <si>
    <t>3201181226060200074</t>
  </si>
  <si>
    <t>陈诺</t>
  </si>
  <si>
    <t>3201181226060200075</t>
  </si>
  <si>
    <t>周颂典</t>
  </si>
  <si>
    <t>3201181226060200076</t>
  </si>
  <si>
    <t>孙中元</t>
  </si>
  <si>
    <t>3201181226060200077</t>
  </si>
  <si>
    <t>刘秋洋</t>
  </si>
  <si>
    <t>3201181226060200078</t>
  </si>
  <si>
    <t>3201181226060200079</t>
  </si>
  <si>
    <t>李兴堂</t>
  </si>
  <si>
    <t>3201181226060200080</t>
  </si>
  <si>
    <t>刘子梁</t>
  </si>
  <si>
    <t>3201181226060200081</t>
  </si>
  <si>
    <t>钟灶霖</t>
  </si>
  <si>
    <t>3201181226060200082</t>
  </si>
  <si>
    <t>孙明嘉</t>
  </si>
  <si>
    <t>3201181226060200083</t>
  </si>
  <si>
    <t>储文涛</t>
  </si>
  <si>
    <t>3201181226060200084</t>
  </si>
  <si>
    <t>焦瑞</t>
  </si>
  <si>
    <t>3201181226060200085</t>
  </si>
  <si>
    <t>侯飞凡</t>
  </si>
  <si>
    <t>3201181226060200086</t>
  </si>
  <si>
    <t>石鑫远</t>
  </si>
  <si>
    <t>3201181226060200087</t>
  </si>
  <si>
    <t>朱子旭</t>
  </si>
  <si>
    <t>3201181226060200088</t>
  </si>
  <si>
    <t>袁康</t>
  </si>
  <si>
    <t>3201181226060200089</t>
  </si>
  <si>
    <t>王梓泽</t>
  </si>
  <si>
    <t>3201181226060200090</t>
  </si>
  <si>
    <t>杨艺旋</t>
  </si>
  <si>
    <t>3201181226060200091</t>
  </si>
  <si>
    <t>赵宇硕</t>
  </si>
  <si>
    <t>3201181226060200092</t>
  </si>
  <si>
    <t>蔡宏伟</t>
  </si>
  <si>
    <t>3201181226060200093</t>
  </si>
  <si>
    <t>刘苏鹏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</si>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</sst>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bch\Documents\WXWork\1688854340403532\Cache\File\2026-06\0014&#35745;&#31639;&#26426;&#31243;&#24207;&#25805;&#20316;&#21592;-&#21333;&#31185;&#25104;&#324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科成绩"/>
    </sheetNames>
    <sheetDataSet>
      <sheetData sheetId="0">
        <row r="2">
          <cell r="D2" t="str">
            <v>嵇映闻</v>
          </cell>
          <cell r="E2" t="str">
            <v/>
          </cell>
          <cell r="F2" t="str">
            <v/>
          </cell>
          <cell r="G2" t="str">
            <v>69</v>
          </cell>
        </row>
        <row r="3">
          <cell r="D3" t="str">
            <v>毕宗意</v>
          </cell>
          <cell r="E3" t="str">
            <v/>
          </cell>
          <cell r="F3" t="str">
            <v/>
          </cell>
          <cell r="G3" t="str">
            <v>78</v>
          </cell>
        </row>
        <row r="4">
          <cell r="D4" t="str">
            <v>车宇轩</v>
          </cell>
          <cell r="E4" t="str">
            <v/>
          </cell>
          <cell r="F4" t="str">
            <v/>
          </cell>
          <cell r="G4" t="str">
            <v>95</v>
          </cell>
        </row>
        <row r="5">
          <cell r="D5" t="str">
            <v>费俊杰</v>
          </cell>
          <cell r="E5" t="str">
            <v/>
          </cell>
          <cell r="F5" t="str">
            <v/>
          </cell>
          <cell r="G5" t="str">
            <v>64</v>
          </cell>
        </row>
        <row r="6">
          <cell r="D6" t="str">
            <v>高露</v>
          </cell>
          <cell r="E6" t="str">
            <v/>
          </cell>
          <cell r="F6" t="str">
            <v/>
          </cell>
          <cell r="G6" t="str">
            <v>100</v>
          </cell>
        </row>
        <row r="7">
          <cell r="D7" t="str">
            <v>黄可</v>
          </cell>
          <cell r="E7" t="str">
            <v/>
          </cell>
          <cell r="F7" t="str">
            <v/>
          </cell>
          <cell r="G7" t="str">
            <v>84</v>
          </cell>
        </row>
        <row r="8">
          <cell r="D8" t="str">
            <v>纪志欣</v>
          </cell>
          <cell r="E8" t="str">
            <v/>
          </cell>
          <cell r="F8" t="str">
            <v/>
          </cell>
          <cell r="G8" t="str">
            <v>70</v>
          </cell>
        </row>
        <row r="9">
          <cell r="D9" t="str">
            <v>姜旋</v>
          </cell>
          <cell r="E9" t="str">
            <v/>
          </cell>
          <cell r="F9" t="str">
            <v/>
          </cell>
          <cell r="G9" t="str">
            <v>84</v>
          </cell>
        </row>
        <row r="10">
          <cell r="D10" t="str">
            <v>李欢</v>
          </cell>
          <cell r="E10" t="str">
            <v/>
          </cell>
          <cell r="F10" t="str">
            <v/>
          </cell>
          <cell r="G10" t="str">
            <v>83</v>
          </cell>
        </row>
        <row r="11">
          <cell r="D11" t="str">
            <v>李清华</v>
          </cell>
          <cell r="E11" t="str">
            <v/>
          </cell>
          <cell r="F11" t="str">
            <v/>
          </cell>
          <cell r="G11" t="str">
            <v>48</v>
          </cell>
        </row>
        <row r="12">
          <cell r="D12" t="str">
            <v>李宇晨</v>
          </cell>
          <cell r="E12" t="str">
            <v/>
          </cell>
          <cell r="F12" t="str">
            <v/>
          </cell>
          <cell r="G12" t="str">
            <v>94</v>
          </cell>
        </row>
        <row r="13">
          <cell r="D13" t="str">
            <v>李中卢</v>
          </cell>
          <cell r="E13" t="str">
            <v/>
          </cell>
          <cell r="F13" t="str">
            <v/>
          </cell>
          <cell r="G13" t="str">
            <v>92</v>
          </cell>
        </row>
        <row r="14">
          <cell r="D14" t="str">
            <v>李梓瑞</v>
          </cell>
          <cell r="E14" t="str">
            <v/>
          </cell>
          <cell r="F14" t="str">
            <v/>
          </cell>
          <cell r="G14" t="str">
            <v>87</v>
          </cell>
        </row>
        <row r="15">
          <cell r="D15" t="str">
            <v>吕佳润</v>
          </cell>
          <cell r="E15" t="str">
            <v/>
          </cell>
          <cell r="F15" t="str">
            <v/>
          </cell>
          <cell r="G15" t="str">
            <v>99</v>
          </cell>
        </row>
        <row r="16">
          <cell r="D16" t="str">
            <v>秦文轩</v>
          </cell>
          <cell r="E16" t="str">
            <v/>
          </cell>
          <cell r="F16" t="str">
            <v/>
          </cell>
          <cell r="G16" t="str">
            <v>67</v>
          </cell>
        </row>
        <row r="17">
          <cell r="D17" t="str">
            <v>沈斌</v>
          </cell>
          <cell r="E17" t="str">
            <v/>
          </cell>
          <cell r="F17" t="str">
            <v/>
          </cell>
          <cell r="G17" t="str">
            <v>93</v>
          </cell>
        </row>
        <row r="18">
          <cell r="D18" t="str">
            <v>石佳宁</v>
          </cell>
          <cell r="E18" t="str">
            <v/>
          </cell>
          <cell r="F18" t="str">
            <v/>
          </cell>
          <cell r="G18" t="str">
            <v>89</v>
          </cell>
        </row>
        <row r="19">
          <cell r="D19" t="str">
            <v>石志杰</v>
          </cell>
          <cell r="E19" t="str">
            <v/>
          </cell>
          <cell r="F19" t="str">
            <v/>
          </cell>
          <cell r="G19" t="str">
            <v>93</v>
          </cell>
        </row>
        <row r="20">
          <cell r="D20" t="str">
            <v>司雷</v>
          </cell>
          <cell r="E20" t="str">
            <v/>
          </cell>
          <cell r="F20" t="str">
            <v/>
          </cell>
          <cell r="G20" t="str">
            <v>96</v>
          </cell>
        </row>
        <row r="21">
          <cell r="D21" t="str">
            <v>王超群</v>
          </cell>
          <cell r="E21" t="str">
            <v/>
          </cell>
          <cell r="F21" t="str">
            <v/>
          </cell>
          <cell r="G21" t="str">
            <v>77</v>
          </cell>
        </row>
        <row r="22">
          <cell r="D22" t="str">
            <v>王树仁</v>
          </cell>
          <cell r="E22" t="str">
            <v/>
          </cell>
          <cell r="F22" t="str">
            <v/>
          </cell>
          <cell r="G22" t="str">
            <v>68</v>
          </cell>
        </row>
        <row r="23">
          <cell r="D23" t="str">
            <v>王旭</v>
          </cell>
          <cell r="E23" t="str">
            <v/>
          </cell>
          <cell r="F23" t="str">
            <v/>
          </cell>
          <cell r="G23" t="str">
            <v>85</v>
          </cell>
        </row>
        <row r="24">
          <cell r="D24" t="str">
            <v>魏齐</v>
          </cell>
          <cell r="E24" t="str">
            <v/>
          </cell>
          <cell r="F24" t="str">
            <v/>
          </cell>
          <cell r="G24" t="str">
            <v>58</v>
          </cell>
        </row>
        <row r="25">
          <cell r="D25" t="str">
            <v>许鑫磊</v>
          </cell>
          <cell r="E25" t="str">
            <v/>
          </cell>
          <cell r="F25" t="str">
            <v/>
          </cell>
          <cell r="G25" t="str">
            <v>99</v>
          </cell>
        </row>
        <row r="26">
          <cell r="D26" t="str">
            <v>张俅</v>
          </cell>
          <cell r="E26" t="str">
            <v/>
          </cell>
          <cell r="F26" t="str">
            <v/>
          </cell>
          <cell r="G26" t="str">
            <v>81</v>
          </cell>
        </row>
        <row r="27">
          <cell r="D27" t="str">
            <v>张芝泰</v>
          </cell>
          <cell r="E27" t="str">
            <v/>
          </cell>
          <cell r="F27" t="str">
            <v/>
          </cell>
          <cell r="G27" t="str">
            <v>60</v>
          </cell>
        </row>
        <row r="28">
          <cell r="D28" t="str">
            <v>张子璇</v>
          </cell>
          <cell r="E28" t="str">
            <v/>
          </cell>
          <cell r="F28" t="str">
            <v/>
          </cell>
          <cell r="G28" t="str">
            <v>98</v>
          </cell>
        </row>
        <row r="29">
          <cell r="D29" t="str">
            <v>冯玉婷</v>
          </cell>
          <cell r="E29" t="str">
            <v/>
          </cell>
          <cell r="F29" t="str">
            <v/>
          </cell>
          <cell r="G29" t="str">
            <v>91</v>
          </cell>
        </row>
        <row r="30">
          <cell r="D30" t="str">
            <v>姜红今</v>
          </cell>
          <cell r="E30" t="str">
            <v/>
          </cell>
          <cell r="F30" t="str">
            <v/>
          </cell>
          <cell r="G30" t="str">
            <v>55</v>
          </cell>
        </row>
        <row r="31">
          <cell r="D31" t="str">
            <v>周万里</v>
          </cell>
          <cell r="E31" t="str">
            <v/>
          </cell>
          <cell r="F31" t="str">
            <v/>
          </cell>
          <cell r="G31" t="str">
            <v>87</v>
          </cell>
        </row>
        <row r="32">
          <cell r="D32" t="str">
            <v>江慕龙</v>
          </cell>
          <cell r="E32" t="str">
            <v/>
          </cell>
          <cell r="F32" t="str">
            <v/>
          </cell>
          <cell r="G32" t="str">
            <v>70</v>
          </cell>
        </row>
        <row r="33">
          <cell r="D33" t="str">
            <v>鹿硕硕</v>
          </cell>
          <cell r="E33" t="str">
            <v/>
          </cell>
          <cell r="F33" t="str">
            <v/>
          </cell>
          <cell r="G33" t="str">
            <v>70</v>
          </cell>
        </row>
        <row r="34">
          <cell r="D34" t="str">
            <v>李东冉</v>
          </cell>
          <cell r="E34" t="str">
            <v/>
          </cell>
          <cell r="F34" t="str">
            <v/>
          </cell>
          <cell r="G34" t="str">
            <v>45</v>
          </cell>
        </row>
        <row r="35">
          <cell r="D35" t="str">
            <v>季定伟</v>
          </cell>
          <cell r="E35" t="str">
            <v/>
          </cell>
          <cell r="F35" t="str">
            <v/>
          </cell>
          <cell r="G35" t="str">
            <v>90</v>
          </cell>
        </row>
        <row r="36">
          <cell r="D36" t="str">
            <v>林占涛</v>
          </cell>
          <cell r="E36" t="str">
            <v/>
          </cell>
          <cell r="F36" t="str">
            <v/>
          </cell>
          <cell r="G36" t="str">
            <v>85</v>
          </cell>
        </row>
        <row r="37">
          <cell r="D37" t="str">
            <v>刘尚坤</v>
          </cell>
          <cell r="E37" t="str">
            <v/>
          </cell>
          <cell r="F37" t="str">
            <v/>
          </cell>
          <cell r="G37" t="str">
            <v>79</v>
          </cell>
        </row>
        <row r="38">
          <cell r="D38" t="str">
            <v>邹天宇</v>
          </cell>
          <cell r="E38" t="str">
            <v/>
          </cell>
          <cell r="F38" t="str">
            <v/>
          </cell>
          <cell r="G38" t="str">
            <v>90</v>
          </cell>
        </row>
        <row r="39">
          <cell r="D39" t="str">
            <v>李训</v>
          </cell>
          <cell r="E39" t="str">
            <v/>
          </cell>
          <cell r="F39" t="str">
            <v/>
          </cell>
          <cell r="G39" t="str">
            <v>76</v>
          </cell>
        </row>
        <row r="40">
          <cell r="D40" t="str">
            <v>丁宇</v>
          </cell>
          <cell r="E40" t="str">
            <v/>
          </cell>
          <cell r="F40" t="str">
            <v/>
          </cell>
          <cell r="G40" t="str">
            <v>65</v>
          </cell>
        </row>
        <row r="41">
          <cell r="D41" t="str">
            <v>王昱琪</v>
          </cell>
          <cell r="E41" t="str">
            <v/>
          </cell>
          <cell r="F41" t="str">
            <v/>
          </cell>
          <cell r="G41" t="str">
            <v>60</v>
          </cell>
        </row>
        <row r="42">
          <cell r="D42" t="str">
            <v>胡庆通</v>
          </cell>
          <cell r="E42" t="str">
            <v/>
          </cell>
          <cell r="F42" t="str">
            <v/>
          </cell>
          <cell r="G42" t="str">
            <v>77</v>
          </cell>
        </row>
        <row r="43">
          <cell r="D43" t="str">
            <v>曹子豪</v>
          </cell>
          <cell r="E43" t="str">
            <v/>
          </cell>
          <cell r="F43" t="str">
            <v/>
          </cell>
          <cell r="G43" t="str">
            <v>48</v>
          </cell>
        </row>
        <row r="44">
          <cell r="D44" t="str">
            <v>于子涵</v>
          </cell>
          <cell r="E44" t="str">
            <v/>
          </cell>
          <cell r="F44" t="str">
            <v/>
          </cell>
          <cell r="G44" t="str">
            <v>61</v>
          </cell>
        </row>
        <row r="45">
          <cell r="D45" t="str">
            <v>张书豪</v>
          </cell>
          <cell r="E45" t="str">
            <v/>
          </cell>
          <cell r="F45" t="str">
            <v/>
          </cell>
          <cell r="G45" t="str">
            <v>86</v>
          </cell>
        </row>
        <row r="46">
          <cell r="D46" t="str">
            <v>许徽</v>
          </cell>
          <cell r="E46" t="str">
            <v/>
          </cell>
          <cell r="F46" t="str">
            <v/>
          </cell>
          <cell r="G46" t="str">
            <v>75</v>
          </cell>
        </row>
        <row r="47">
          <cell r="D47" t="str">
            <v>唐浩凯</v>
          </cell>
          <cell r="E47" t="str">
            <v/>
          </cell>
          <cell r="F47" t="str">
            <v/>
          </cell>
          <cell r="G47" t="str">
            <v>57</v>
          </cell>
        </row>
        <row r="48">
          <cell r="D48" t="str">
            <v>郑晨曦</v>
          </cell>
          <cell r="E48" t="str">
            <v/>
          </cell>
          <cell r="F48" t="str">
            <v/>
          </cell>
          <cell r="G48" t="str">
            <v>70</v>
          </cell>
        </row>
        <row r="49">
          <cell r="D49" t="str">
            <v>丰一轩</v>
          </cell>
          <cell r="E49" t="str">
            <v/>
          </cell>
          <cell r="F49" t="str">
            <v/>
          </cell>
          <cell r="G49" t="str">
            <v>81</v>
          </cell>
        </row>
        <row r="50">
          <cell r="D50" t="str">
            <v>夏鑫月</v>
          </cell>
          <cell r="E50" t="str">
            <v/>
          </cell>
          <cell r="F50" t="str">
            <v/>
          </cell>
          <cell r="G50" t="str">
            <v>84</v>
          </cell>
        </row>
        <row r="51">
          <cell r="D51" t="str">
            <v>季文鑫</v>
          </cell>
          <cell r="E51" t="str">
            <v/>
          </cell>
          <cell r="F51" t="str">
            <v/>
          </cell>
          <cell r="G51" t="str">
            <v>80</v>
          </cell>
        </row>
        <row r="52">
          <cell r="D52" t="str">
            <v>林鸿翔</v>
          </cell>
          <cell r="E52" t="str">
            <v>0</v>
          </cell>
          <cell r="F52" t="str">
            <v/>
          </cell>
          <cell r="G52" t="str">
            <v>0</v>
          </cell>
        </row>
        <row r="53">
          <cell r="D53" t="str">
            <v>黎文康</v>
          </cell>
          <cell r="E53" t="str">
            <v/>
          </cell>
          <cell r="F53" t="str">
            <v/>
          </cell>
          <cell r="G53" t="str">
            <v>81</v>
          </cell>
        </row>
        <row r="54">
          <cell r="D54" t="str">
            <v>程凯</v>
          </cell>
          <cell r="E54" t="str">
            <v/>
          </cell>
          <cell r="F54" t="str">
            <v/>
          </cell>
          <cell r="G54" t="str">
            <v>52</v>
          </cell>
        </row>
        <row r="55">
          <cell r="D55" t="str">
            <v>徐兆梁</v>
          </cell>
          <cell r="E55" t="str">
            <v/>
          </cell>
          <cell r="F55" t="str">
            <v/>
          </cell>
          <cell r="G55" t="str">
            <v>67</v>
          </cell>
        </row>
        <row r="56">
          <cell r="D56" t="str">
            <v>苑皓铭</v>
          </cell>
          <cell r="E56" t="str">
            <v/>
          </cell>
          <cell r="F56" t="str">
            <v/>
          </cell>
          <cell r="G56" t="str">
            <v>54</v>
          </cell>
        </row>
        <row r="57">
          <cell r="D57" t="str">
            <v>王义超</v>
          </cell>
          <cell r="E57" t="str">
            <v/>
          </cell>
          <cell r="F57" t="str">
            <v/>
          </cell>
          <cell r="G57" t="str">
            <v>87</v>
          </cell>
        </row>
        <row r="58">
          <cell r="D58" t="str">
            <v>陆嘉宇</v>
          </cell>
          <cell r="E58" t="str">
            <v/>
          </cell>
          <cell r="F58" t="str">
            <v/>
          </cell>
          <cell r="G58" t="str">
            <v>39</v>
          </cell>
        </row>
        <row r="59">
          <cell r="D59" t="str">
            <v>张鸣宇</v>
          </cell>
          <cell r="E59" t="str">
            <v/>
          </cell>
          <cell r="F59" t="str">
            <v/>
          </cell>
          <cell r="G59" t="str">
            <v>81</v>
          </cell>
        </row>
        <row r="60">
          <cell r="D60" t="str">
            <v>韩小凡</v>
          </cell>
          <cell r="E60" t="str">
            <v/>
          </cell>
          <cell r="F60" t="str">
            <v/>
          </cell>
          <cell r="G60" t="str">
            <v>79</v>
          </cell>
        </row>
        <row r="61">
          <cell r="D61" t="str">
            <v>曹阳</v>
          </cell>
          <cell r="E61" t="str">
            <v/>
          </cell>
          <cell r="F61" t="str">
            <v/>
          </cell>
          <cell r="G61" t="str">
            <v>57</v>
          </cell>
        </row>
        <row r="62">
          <cell r="D62" t="str">
            <v>陈星翰</v>
          </cell>
          <cell r="E62" t="str">
            <v/>
          </cell>
          <cell r="F62" t="str">
            <v/>
          </cell>
          <cell r="G62" t="str">
            <v>48</v>
          </cell>
        </row>
        <row r="63">
          <cell r="D63" t="str">
            <v>陈菲</v>
          </cell>
          <cell r="E63" t="str">
            <v/>
          </cell>
          <cell r="F63" t="str">
            <v/>
          </cell>
          <cell r="G63" t="str">
            <v>46</v>
          </cell>
        </row>
        <row r="64">
          <cell r="D64" t="str">
            <v>薛冰琪</v>
          </cell>
          <cell r="E64" t="str">
            <v/>
          </cell>
          <cell r="F64" t="str">
            <v/>
          </cell>
          <cell r="G64" t="str">
            <v>90</v>
          </cell>
        </row>
        <row r="65">
          <cell r="D65" t="str">
            <v>陈鹏</v>
          </cell>
          <cell r="E65" t="str">
            <v/>
          </cell>
          <cell r="F65" t="str">
            <v/>
          </cell>
          <cell r="G65" t="str">
            <v>68</v>
          </cell>
        </row>
        <row r="66">
          <cell r="D66" t="str">
            <v>薛童浩</v>
          </cell>
          <cell r="E66" t="str">
            <v/>
          </cell>
          <cell r="F66" t="str">
            <v/>
          </cell>
          <cell r="G66" t="str">
            <v>88</v>
          </cell>
        </row>
        <row r="67">
          <cell r="D67" t="str">
            <v>赵杰</v>
          </cell>
          <cell r="E67" t="str">
            <v/>
          </cell>
          <cell r="F67" t="str">
            <v/>
          </cell>
          <cell r="G67" t="str">
            <v>70</v>
          </cell>
        </row>
        <row r="68">
          <cell r="D68" t="str">
            <v>徐鹏飞</v>
          </cell>
          <cell r="E68" t="str">
            <v/>
          </cell>
          <cell r="F68" t="str">
            <v/>
          </cell>
          <cell r="G68" t="str">
            <v>73</v>
          </cell>
        </row>
        <row r="69">
          <cell r="D69" t="str">
            <v>张丹阳</v>
          </cell>
          <cell r="E69" t="str">
            <v/>
          </cell>
          <cell r="F69" t="str">
            <v/>
          </cell>
          <cell r="G69" t="str">
            <v>73</v>
          </cell>
        </row>
        <row r="70">
          <cell r="D70" t="str">
            <v>王强</v>
          </cell>
          <cell r="E70" t="str">
            <v/>
          </cell>
          <cell r="F70" t="str">
            <v/>
          </cell>
          <cell r="G70" t="str">
            <v>66</v>
          </cell>
        </row>
        <row r="71">
          <cell r="D71" t="str">
            <v>杨优</v>
          </cell>
          <cell r="E71" t="str">
            <v/>
          </cell>
          <cell r="F71" t="str">
            <v/>
          </cell>
          <cell r="G71" t="str">
            <v>69</v>
          </cell>
        </row>
        <row r="72">
          <cell r="D72" t="str">
            <v>高祥智</v>
          </cell>
          <cell r="E72" t="str">
            <v/>
          </cell>
          <cell r="F72" t="str">
            <v/>
          </cell>
          <cell r="G72" t="str">
            <v>48</v>
          </cell>
        </row>
        <row r="73">
          <cell r="D73" t="str">
            <v>吴栋梁</v>
          </cell>
          <cell r="E73" t="str">
            <v/>
          </cell>
          <cell r="F73" t="str">
            <v/>
          </cell>
          <cell r="G73" t="str">
            <v>52</v>
          </cell>
        </row>
        <row r="74">
          <cell r="D74" t="str">
            <v>周虹宇</v>
          </cell>
          <cell r="E74" t="str">
            <v/>
          </cell>
          <cell r="F74" t="str">
            <v/>
          </cell>
          <cell r="G74" t="str">
            <v>49</v>
          </cell>
        </row>
        <row r="75">
          <cell r="D75" t="str">
            <v>陈诺</v>
          </cell>
          <cell r="E75" t="str">
            <v/>
          </cell>
          <cell r="F75" t="str">
            <v/>
          </cell>
          <cell r="G75" t="str">
            <v>54</v>
          </cell>
        </row>
        <row r="76">
          <cell r="D76" t="str">
            <v>周颂典</v>
          </cell>
          <cell r="E76" t="str">
            <v/>
          </cell>
          <cell r="F76" t="str">
            <v/>
          </cell>
          <cell r="G76" t="str">
            <v>81</v>
          </cell>
        </row>
        <row r="77">
          <cell r="D77" t="str">
            <v>孙中元</v>
          </cell>
          <cell r="E77" t="str">
            <v/>
          </cell>
          <cell r="F77" t="str">
            <v/>
          </cell>
          <cell r="G77" t="str">
            <v>68</v>
          </cell>
        </row>
        <row r="78">
          <cell r="D78" t="str">
            <v>刘秋洋</v>
          </cell>
          <cell r="E78" t="str">
            <v/>
          </cell>
          <cell r="F78" t="str">
            <v/>
          </cell>
          <cell r="G78" t="str">
            <v>86</v>
          </cell>
        </row>
        <row r="79">
          <cell r="D79" t="str">
            <v>李东冉</v>
          </cell>
          <cell r="E79" t="str">
            <v/>
          </cell>
          <cell r="F79" t="str">
            <v/>
          </cell>
          <cell r="G79" t="str">
            <v>41</v>
          </cell>
        </row>
        <row r="80">
          <cell r="D80" t="str">
            <v>李兴堂</v>
          </cell>
          <cell r="E80" t="str">
            <v/>
          </cell>
          <cell r="F80" t="str">
            <v/>
          </cell>
          <cell r="G80" t="str">
            <v>74</v>
          </cell>
        </row>
        <row r="81">
          <cell r="D81" t="str">
            <v>刘子梁</v>
          </cell>
          <cell r="E81" t="str">
            <v/>
          </cell>
          <cell r="F81" t="str">
            <v/>
          </cell>
          <cell r="G81" t="str">
            <v>45</v>
          </cell>
        </row>
        <row r="82">
          <cell r="D82" t="str">
            <v>钟灶霖</v>
          </cell>
          <cell r="E82" t="str">
            <v/>
          </cell>
          <cell r="F82" t="str">
            <v/>
          </cell>
          <cell r="G82" t="str">
            <v>41</v>
          </cell>
        </row>
        <row r="83">
          <cell r="D83" t="str">
            <v>孙明嘉</v>
          </cell>
          <cell r="E83" t="str">
            <v/>
          </cell>
          <cell r="F83" t="str">
            <v/>
          </cell>
          <cell r="G83" t="str">
            <v>65</v>
          </cell>
        </row>
        <row r="84">
          <cell r="D84" t="str">
            <v>储文涛</v>
          </cell>
          <cell r="E84" t="str">
            <v/>
          </cell>
          <cell r="F84" t="str">
            <v/>
          </cell>
          <cell r="G84" t="str">
            <v>39</v>
          </cell>
        </row>
        <row r="85">
          <cell r="D85" t="str">
            <v>焦瑞</v>
          </cell>
          <cell r="E85" t="str">
            <v/>
          </cell>
          <cell r="F85" t="str">
            <v/>
          </cell>
          <cell r="G85" t="str">
            <v>38</v>
          </cell>
        </row>
        <row r="86">
          <cell r="D86" t="str">
            <v>侯飞凡</v>
          </cell>
          <cell r="E86" t="str">
            <v/>
          </cell>
          <cell r="F86" t="str">
            <v/>
          </cell>
          <cell r="G86" t="str">
            <v>35</v>
          </cell>
        </row>
        <row r="87">
          <cell r="D87" t="str">
            <v>石鑫远</v>
          </cell>
          <cell r="E87" t="str">
            <v/>
          </cell>
          <cell r="F87" t="str">
            <v/>
          </cell>
          <cell r="G87" t="str">
            <v>90</v>
          </cell>
        </row>
        <row r="88">
          <cell r="D88" t="str">
            <v>朱子旭</v>
          </cell>
          <cell r="E88" t="str">
            <v/>
          </cell>
          <cell r="F88" t="str">
            <v/>
          </cell>
          <cell r="G88" t="str">
            <v>64</v>
          </cell>
        </row>
        <row r="89">
          <cell r="D89" t="str">
            <v>袁康</v>
          </cell>
          <cell r="E89" t="str">
            <v/>
          </cell>
          <cell r="F89" t="str">
            <v/>
          </cell>
          <cell r="G89" t="str">
            <v>70</v>
          </cell>
        </row>
        <row r="90">
          <cell r="D90" t="str">
            <v>王梓泽</v>
          </cell>
          <cell r="E90" t="str">
            <v/>
          </cell>
          <cell r="F90" t="str">
            <v/>
          </cell>
          <cell r="G90" t="str">
            <v>70</v>
          </cell>
        </row>
        <row r="91">
          <cell r="D91" t="str">
            <v>杨艺旋</v>
          </cell>
          <cell r="E91" t="str">
            <v/>
          </cell>
          <cell r="F91" t="str">
            <v/>
          </cell>
          <cell r="G91" t="str">
            <v>70</v>
          </cell>
        </row>
        <row r="92">
          <cell r="D92" t="str">
            <v>赵宇硕</v>
          </cell>
          <cell r="E92" t="str">
            <v/>
          </cell>
          <cell r="F92" t="str">
            <v/>
          </cell>
          <cell r="G92" t="str">
            <v>53</v>
          </cell>
        </row>
        <row r="93">
          <cell r="D93" t="str">
            <v>蔡宏伟</v>
          </cell>
          <cell r="E93" t="str">
            <v/>
          </cell>
          <cell r="F93" t="str">
            <v/>
          </cell>
          <cell r="G93" t="str">
            <v>63</v>
          </cell>
        </row>
        <row r="94">
          <cell r="D94" t="str">
            <v>刘苏鹏</v>
          </cell>
          <cell r="E94" t="str">
            <v/>
          </cell>
          <cell r="F94" t="str">
            <v/>
          </cell>
          <cell r="G94" t="str">
            <v>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workbookViewId="0">
      <selection activeCell="E4" sqref="E4:F96"/>
    </sheetView>
  </sheetViews>
  <sheetFormatPr defaultColWidth="9" defaultRowHeight="14.25" outlineLevelCol="7"/>
  <cols>
    <col min="1" max="1" width="8.25" customWidth="1"/>
    <col min="2" max="2" width="23.125" customWidth="1"/>
    <col min="5" max="5" width="12.625" customWidth="1"/>
    <col min="6" max="6" width="13.8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7" customHeight="1" spans="1:8">
      <c r="A4" s="8">
        <v>1</v>
      </c>
      <c r="B4" s="8" t="s">
        <v>8</v>
      </c>
      <c r="C4" s="8" t="s">
        <v>9</v>
      </c>
      <c r="D4" s="8" t="s">
        <v>10</v>
      </c>
      <c r="E4" s="9" t="str">
        <f>VLOOKUP(C4,[1]单科成绩!$D$2:$G$94,4,FALSE)</f>
        <v>69</v>
      </c>
      <c r="F4" s="10">
        <v>78</v>
      </c>
    </row>
    <row r="5" ht="17" customHeight="1" spans="1:8">
      <c r="A5" s="8">
        <v>2</v>
      </c>
      <c r="B5" s="8" t="s">
        <v>11</v>
      </c>
      <c r="C5" s="8" t="s">
        <v>12</v>
      </c>
      <c r="D5" s="8" t="s">
        <v>10</v>
      </c>
      <c r="E5" s="9" t="str">
        <f>VLOOKUP(C5,[1]单科成绩!$D$2:$G$94,4,FALSE)</f>
        <v>78</v>
      </c>
      <c r="F5" s="10">
        <v>62</v>
      </c>
    </row>
    <row r="6" ht="17" customHeight="1" spans="1:8">
      <c r="A6" s="8">
        <v>3</v>
      </c>
      <c r="B6" s="8" t="s">
        <v>13</v>
      </c>
      <c r="C6" s="8" t="s">
        <v>14</v>
      </c>
      <c r="D6" s="8" t="s">
        <v>10</v>
      </c>
      <c r="E6" s="9" t="str">
        <f>VLOOKUP(C6,[1]单科成绩!$D$2:$G$94,4,FALSE)</f>
        <v>95</v>
      </c>
      <c r="F6" s="10">
        <v>65</v>
      </c>
    </row>
    <row r="7" ht="17" customHeight="1" spans="1:8">
      <c r="A7" s="8">
        <v>4</v>
      </c>
      <c r="B7" s="8" t="s">
        <v>15</v>
      </c>
      <c r="C7" s="8" t="s">
        <v>16</v>
      </c>
      <c r="D7" s="8" t="s">
        <v>10</v>
      </c>
      <c r="E7" s="9" t="str">
        <f>VLOOKUP(C7,[1]单科成绩!$D$2:$G$94,4,FALSE)</f>
        <v>64</v>
      </c>
      <c r="F7" s="10">
        <v>74</v>
      </c>
    </row>
    <row r="8" ht="17" customHeight="1" spans="1:8">
      <c r="A8" s="8">
        <v>5</v>
      </c>
      <c r="B8" s="8" t="s">
        <v>17</v>
      </c>
      <c r="C8" s="8" t="s">
        <v>18</v>
      </c>
      <c r="D8" s="8" t="s">
        <v>10</v>
      </c>
      <c r="E8" s="9" t="str">
        <f>VLOOKUP(C8,[1]单科成绩!$D$2:$G$94,4,FALSE)</f>
        <v>100</v>
      </c>
      <c r="F8" s="10">
        <v>67</v>
      </c>
    </row>
    <row r="9" ht="17" customHeight="1" spans="1:8">
      <c r="A9" s="8">
        <v>6</v>
      </c>
      <c r="B9" s="8" t="s">
        <v>19</v>
      </c>
      <c r="C9" s="8" t="s">
        <v>20</v>
      </c>
      <c r="D9" s="8" t="s">
        <v>10</v>
      </c>
      <c r="E9" s="9" t="str">
        <f>VLOOKUP(C9,[1]单科成绩!$D$2:$G$94,4,FALSE)</f>
        <v>84</v>
      </c>
      <c r="F9" s="10">
        <v>73</v>
      </c>
    </row>
    <row r="10" ht="17" customHeight="1" spans="1:8">
      <c r="A10" s="8">
        <v>7</v>
      </c>
      <c r="B10" s="8" t="s">
        <v>21</v>
      </c>
      <c r="C10" s="8" t="s">
        <v>22</v>
      </c>
      <c r="D10" s="8" t="s">
        <v>10</v>
      </c>
      <c r="E10" s="9" t="str">
        <f>VLOOKUP(C10,[1]单科成绩!$D$2:$G$94,4,FALSE)</f>
        <v>70</v>
      </c>
      <c r="F10" s="10">
        <v>65</v>
      </c>
    </row>
    <row r="11" ht="17" customHeight="1" spans="1:8">
      <c r="A11" s="8">
        <v>8</v>
      </c>
      <c r="B11" s="8" t="s">
        <v>23</v>
      </c>
      <c r="C11" s="8" t="s">
        <v>24</v>
      </c>
      <c r="D11" s="8" t="s">
        <v>10</v>
      </c>
      <c r="E11" s="9" t="str">
        <f>VLOOKUP(C11,[1]单科成绩!$D$2:$G$94,4,FALSE)</f>
        <v>84</v>
      </c>
      <c r="F11" s="10">
        <v>64</v>
      </c>
    </row>
    <row r="12" ht="17" customHeight="1" spans="1:8">
      <c r="A12" s="8">
        <v>9</v>
      </c>
      <c r="B12" s="8" t="s">
        <v>25</v>
      </c>
      <c r="C12" s="8" t="s">
        <v>26</v>
      </c>
      <c r="D12" s="8" t="s">
        <v>10</v>
      </c>
      <c r="E12" s="9" t="str">
        <f>VLOOKUP(C12,[1]单科成绩!$D$2:$G$94,4,FALSE)</f>
        <v>83</v>
      </c>
      <c r="F12" s="10">
        <v>69</v>
      </c>
    </row>
    <row r="13" ht="17" customHeight="1" spans="1:8">
      <c r="A13" s="8">
        <v>10</v>
      </c>
      <c r="B13" s="8" t="s">
        <v>27</v>
      </c>
      <c r="C13" s="8" t="s">
        <v>28</v>
      </c>
      <c r="D13" s="8" t="s">
        <v>10</v>
      </c>
      <c r="E13" s="9" t="str">
        <f>VLOOKUP(C13,[1]单科成绩!$D$2:$G$94,4,FALSE)</f>
        <v>48</v>
      </c>
      <c r="F13" s="10">
        <v>83</v>
      </c>
    </row>
    <row r="14" ht="17" customHeight="1" spans="1:8">
      <c r="A14" s="8">
        <v>11</v>
      </c>
      <c r="B14" s="8" t="s">
        <v>29</v>
      </c>
      <c r="C14" s="8" t="s">
        <v>30</v>
      </c>
      <c r="D14" s="8" t="s">
        <v>10</v>
      </c>
      <c r="E14" s="9" t="str">
        <f>VLOOKUP(C14,[1]单科成绩!$D$2:$G$94,4,FALSE)</f>
        <v>94</v>
      </c>
      <c r="F14" s="10">
        <v>64</v>
      </c>
    </row>
    <row r="15" ht="17" customHeight="1" spans="1:8">
      <c r="A15" s="8">
        <v>12</v>
      </c>
      <c r="B15" s="8" t="s">
        <v>31</v>
      </c>
      <c r="C15" s="8" t="s">
        <v>32</v>
      </c>
      <c r="D15" s="8" t="s">
        <v>10</v>
      </c>
      <c r="E15" s="9" t="str">
        <f>VLOOKUP(C15,[1]单科成绩!$D$2:$G$94,4,FALSE)</f>
        <v>92</v>
      </c>
      <c r="F15" s="10">
        <v>64</v>
      </c>
    </row>
    <row r="16" ht="17" customHeight="1" spans="1:8">
      <c r="A16" s="8">
        <v>13</v>
      </c>
      <c r="B16" s="8" t="s">
        <v>33</v>
      </c>
      <c r="C16" s="8" t="s">
        <v>34</v>
      </c>
      <c r="D16" s="8" t="s">
        <v>10</v>
      </c>
      <c r="E16" s="9" t="str">
        <f>VLOOKUP(C16,[1]单科成绩!$D$2:$G$94,4,FALSE)</f>
        <v>87</v>
      </c>
      <c r="F16" s="10">
        <v>63</v>
      </c>
    </row>
    <row r="17" ht="17" customHeight="1" spans="1:6">
      <c r="A17" s="8">
        <v>14</v>
      </c>
      <c r="B17" s="8" t="s">
        <v>35</v>
      </c>
      <c r="C17" s="8" t="s">
        <v>36</v>
      </c>
      <c r="D17" s="8" t="s">
        <v>10</v>
      </c>
      <c r="E17" s="9" t="str">
        <f>VLOOKUP(C17,[1]单科成绩!$D$2:$G$94,4,FALSE)</f>
        <v>99</v>
      </c>
      <c r="F17" s="10">
        <v>75</v>
      </c>
    </row>
    <row r="18" ht="17" customHeight="1" spans="1:6">
      <c r="A18" s="8">
        <v>15</v>
      </c>
      <c r="B18" s="8" t="s">
        <v>37</v>
      </c>
      <c r="C18" s="8" t="s">
        <v>38</v>
      </c>
      <c r="D18" s="8" t="s">
        <v>10</v>
      </c>
      <c r="E18" s="9" t="str">
        <f>VLOOKUP(C18,[1]单科成绩!$D$2:$G$94,4,FALSE)</f>
        <v>67</v>
      </c>
      <c r="F18" s="10">
        <v>44</v>
      </c>
    </row>
    <row r="19" ht="17" customHeight="1" spans="1:6">
      <c r="A19" s="8">
        <v>16</v>
      </c>
      <c r="B19" s="8" t="s">
        <v>39</v>
      </c>
      <c r="C19" s="8" t="s">
        <v>40</v>
      </c>
      <c r="D19" s="8" t="s">
        <v>10</v>
      </c>
      <c r="E19" s="9" t="str">
        <f>VLOOKUP(C19,[1]单科成绩!$D$2:$G$94,4,FALSE)</f>
        <v>93</v>
      </c>
      <c r="F19" s="10">
        <v>84</v>
      </c>
    </row>
    <row r="20" ht="17" customHeight="1" spans="1:6">
      <c r="A20" s="8">
        <v>17</v>
      </c>
      <c r="B20" s="8" t="s">
        <v>41</v>
      </c>
      <c r="C20" s="8" t="s">
        <v>42</v>
      </c>
      <c r="D20" s="8" t="s">
        <v>10</v>
      </c>
      <c r="E20" s="9" t="str">
        <f>VLOOKUP(C20,[1]单科成绩!$D$2:$G$94,4,FALSE)</f>
        <v>89</v>
      </c>
      <c r="F20" s="10">
        <v>64</v>
      </c>
    </row>
    <row r="21" ht="17" customHeight="1" spans="1:6">
      <c r="A21" s="8">
        <v>18</v>
      </c>
      <c r="B21" s="8" t="s">
        <v>43</v>
      </c>
      <c r="C21" s="8" t="s">
        <v>44</v>
      </c>
      <c r="D21" s="8" t="s">
        <v>10</v>
      </c>
      <c r="E21" s="9" t="str">
        <f>VLOOKUP(C21,[1]单科成绩!$D$2:$G$94,4,FALSE)</f>
        <v>93</v>
      </c>
      <c r="F21" s="10">
        <v>61</v>
      </c>
    </row>
    <row r="22" ht="17" customHeight="1" spans="1:6">
      <c r="A22" s="8">
        <v>19</v>
      </c>
      <c r="B22" s="8" t="s">
        <v>45</v>
      </c>
      <c r="C22" s="8" t="s">
        <v>46</v>
      </c>
      <c r="D22" s="8" t="s">
        <v>10</v>
      </c>
      <c r="E22" s="9" t="str">
        <f>VLOOKUP(C22,[1]单科成绩!$D$2:$G$94,4,FALSE)</f>
        <v>96</v>
      </c>
      <c r="F22" s="10">
        <v>61</v>
      </c>
    </row>
    <row r="23" ht="17" customHeight="1" spans="1:6">
      <c r="A23" s="8">
        <v>20</v>
      </c>
      <c r="B23" s="8" t="s">
        <v>47</v>
      </c>
      <c r="C23" s="8" t="s">
        <v>48</v>
      </c>
      <c r="D23" s="8" t="s">
        <v>10</v>
      </c>
      <c r="E23" s="9" t="str">
        <f>VLOOKUP(C23,[1]单科成绩!$D$2:$G$94,4,FALSE)</f>
        <v>77</v>
      </c>
      <c r="F23" s="10">
        <v>79</v>
      </c>
    </row>
    <row r="24" ht="17" customHeight="1" spans="1:6">
      <c r="A24" s="8">
        <v>21</v>
      </c>
      <c r="B24" s="8" t="s">
        <v>49</v>
      </c>
      <c r="C24" s="8" t="s">
        <v>50</v>
      </c>
      <c r="D24" s="8" t="s">
        <v>10</v>
      </c>
      <c r="E24" s="9" t="str">
        <f>VLOOKUP(C24,[1]单科成绩!$D$2:$G$94,4,FALSE)</f>
        <v>68</v>
      </c>
      <c r="F24" s="10">
        <v>70</v>
      </c>
    </row>
    <row r="25" ht="17" customHeight="1" spans="1:6">
      <c r="A25" s="8">
        <v>22</v>
      </c>
      <c r="B25" s="8" t="s">
        <v>51</v>
      </c>
      <c r="C25" s="8" t="s">
        <v>52</v>
      </c>
      <c r="D25" s="8" t="s">
        <v>10</v>
      </c>
      <c r="E25" s="9" t="str">
        <f>VLOOKUP(C25,[1]单科成绩!$D$2:$G$94,4,FALSE)</f>
        <v>85</v>
      </c>
      <c r="F25" s="10">
        <v>73</v>
      </c>
    </row>
    <row r="26" ht="17" customHeight="1" spans="1:6">
      <c r="A26" s="8">
        <v>23</v>
      </c>
      <c r="B26" s="8" t="s">
        <v>53</v>
      </c>
      <c r="C26" s="8" t="s">
        <v>54</v>
      </c>
      <c r="D26" s="8" t="s">
        <v>10</v>
      </c>
      <c r="E26" s="9" t="str">
        <f>VLOOKUP(C26,[1]单科成绩!$D$2:$G$94,4,FALSE)</f>
        <v>58</v>
      </c>
      <c r="F26" s="10">
        <v>61</v>
      </c>
    </row>
    <row r="27" ht="17" customHeight="1" spans="1:6">
      <c r="A27" s="8">
        <v>24</v>
      </c>
      <c r="B27" s="8" t="s">
        <v>55</v>
      </c>
      <c r="C27" s="8" t="s">
        <v>56</v>
      </c>
      <c r="D27" s="8" t="s">
        <v>10</v>
      </c>
      <c r="E27" s="9" t="str">
        <f>VLOOKUP(C27,[1]单科成绩!$D$2:$G$94,4,FALSE)</f>
        <v>99</v>
      </c>
      <c r="F27" s="10">
        <v>64</v>
      </c>
    </row>
    <row r="28" ht="17" customHeight="1" spans="1:6">
      <c r="A28" s="8">
        <v>25</v>
      </c>
      <c r="B28" s="8" t="s">
        <v>57</v>
      </c>
      <c r="C28" s="8" t="s">
        <v>58</v>
      </c>
      <c r="D28" s="8" t="s">
        <v>10</v>
      </c>
      <c r="E28" s="9" t="str">
        <f>VLOOKUP(C28,[1]单科成绩!$D$2:$G$94,4,FALSE)</f>
        <v>81</v>
      </c>
      <c r="F28" s="10">
        <v>73</v>
      </c>
    </row>
    <row r="29" ht="17" customHeight="1" spans="1:6">
      <c r="A29" s="8">
        <v>26</v>
      </c>
      <c r="B29" s="8" t="s">
        <v>59</v>
      </c>
      <c r="C29" s="8" t="s">
        <v>60</v>
      </c>
      <c r="D29" s="8" t="s">
        <v>10</v>
      </c>
      <c r="E29" s="9" t="str">
        <f>VLOOKUP(C29,[1]单科成绩!$D$2:$G$94,4,FALSE)</f>
        <v>60</v>
      </c>
      <c r="F29" s="10">
        <v>60</v>
      </c>
    </row>
    <row r="30" ht="17" customHeight="1" spans="1:6">
      <c r="A30" s="8">
        <v>27</v>
      </c>
      <c r="B30" s="8" t="s">
        <v>61</v>
      </c>
      <c r="C30" s="8" t="s">
        <v>62</v>
      </c>
      <c r="D30" s="8" t="s">
        <v>10</v>
      </c>
      <c r="E30" s="9" t="str">
        <f>VLOOKUP(C30,[1]单科成绩!$D$2:$G$94,4,FALSE)</f>
        <v>98</v>
      </c>
      <c r="F30" s="10">
        <v>62</v>
      </c>
    </row>
    <row r="31" ht="17" customHeight="1" spans="1:6">
      <c r="A31" s="8">
        <v>28</v>
      </c>
      <c r="B31" s="8" t="s">
        <v>63</v>
      </c>
      <c r="C31" s="8" t="s">
        <v>64</v>
      </c>
      <c r="D31" s="8" t="s">
        <v>10</v>
      </c>
      <c r="E31" s="9" t="str">
        <f>VLOOKUP(C31,[1]单科成绩!$D$2:$G$94,4,FALSE)</f>
        <v>91</v>
      </c>
      <c r="F31" s="10">
        <v>77</v>
      </c>
    </row>
    <row r="32" ht="17" customHeight="1" spans="1:6">
      <c r="A32" s="8">
        <v>29</v>
      </c>
      <c r="B32" s="8" t="s">
        <v>65</v>
      </c>
      <c r="C32" s="8" t="s">
        <v>66</v>
      </c>
      <c r="D32" s="8" t="s">
        <v>10</v>
      </c>
      <c r="E32" s="9" t="str">
        <f>VLOOKUP(C32,[1]单科成绩!$D$2:$G$94,4,FALSE)</f>
        <v>55</v>
      </c>
      <c r="F32" s="10">
        <v>65</v>
      </c>
    </row>
    <row r="33" ht="17" customHeight="1" spans="1:6">
      <c r="A33" s="8">
        <v>30</v>
      </c>
      <c r="B33" s="8" t="s">
        <v>67</v>
      </c>
      <c r="C33" s="8" t="s">
        <v>68</v>
      </c>
      <c r="D33" s="8" t="s">
        <v>10</v>
      </c>
      <c r="E33" s="9" t="str">
        <f>VLOOKUP(C33,[1]单科成绩!$D$2:$G$94,4,FALSE)</f>
        <v>87</v>
      </c>
      <c r="F33" s="10">
        <v>68</v>
      </c>
    </row>
    <row r="34" ht="17" customHeight="1" spans="1:6">
      <c r="A34" s="8">
        <v>31</v>
      </c>
      <c r="B34" s="8" t="s">
        <v>69</v>
      </c>
      <c r="C34" s="8" t="s">
        <v>70</v>
      </c>
      <c r="D34" s="8" t="s">
        <v>10</v>
      </c>
      <c r="E34" s="9" t="str">
        <f>VLOOKUP(C34,[1]单科成绩!$D$2:$G$94,4,FALSE)</f>
        <v>70</v>
      </c>
      <c r="F34" s="10">
        <v>63</v>
      </c>
    </row>
    <row r="35" ht="17" customHeight="1" spans="1:6">
      <c r="A35" s="8">
        <v>32</v>
      </c>
      <c r="B35" s="8" t="s">
        <v>71</v>
      </c>
      <c r="C35" s="8" t="s">
        <v>72</v>
      </c>
      <c r="D35" s="8" t="s">
        <v>10</v>
      </c>
      <c r="E35" s="9" t="str">
        <f>VLOOKUP(C35,[1]单科成绩!$D$2:$G$94,4,FALSE)</f>
        <v>70</v>
      </c>
      <c r="F35" s="10">
        <v>69</v>
      </c>
    </row>
    <row r="36" ht="17" customHeight="1" spans="1:6">
      <c r="A36" s="8">
        <v>33</v>
      </c>
      <c r="B36" s="8" t="s">
        <v>73</v>
      </c>
      <c r="C36" s="8" t="s">
        <v>74</v>
      </c>
      <c r="D36" s="8" t="s">
        <v>10</v>
      </c>
      <c r="E36" s="9" t="str">
        <f>VLOOKUP(C36,[1]单科成绩!$D$2:$G$94,4,FALSE)</f>
        <v>45</v>
      </c>
      <c r="F36" s="10">
        <v>71</v>
      </c>
    </row>
    <row r="37" ht="17" customHeight="1" spans="1:6">
      <c r="A37" s="8">
        <v>34</v>
      </c>
      <c r="B37" s="8" t="s">
        <v>75</v>
      </c>
      <c r="C37" s="8" t="s">
        <v>76</v>
      </c>
      <c r="D37" s="8" t="s">
        <v>10</v>
      </c>
      <c r="E37" s="9" t="str">
        <f>VLOOKUP(C37,[1]单科成绩!$D$2:$G$94,4,FALSE)</f>
        <v>90</v>
      </c>
      <c r="F37" s="10">
        <v>73</v>
      </c>
    </row>
    <row r="38" ht="17" customHeight="1" spans="1:6">
      <c r="A38" s="8">
        <v>35</v>
      </c>
      <c r="B38" s="8" t="s">
        <v>77</v>
      </c>
      <c r="C38" s="8" t="s">
        <v>78</v>
      </c>
      <c r="D38" s="8" t="s">
        <v>10</v>
      </c>
      <c r="E38" s="9" t="str">
        <f>VLOOKUP(C38,[1]单科成绩!$D$2:$G$94,4,FALSE)</f>
        <v>85</v>
      </c>
      <c r="F38" s="10">
        <v>75</v>
      </c>
    </row>
    <row r="39" ht="17" customHeight="1" spans="1:6">
      <c r="A39" s="8">
        <v>36</v>
      </c>
      <c r="B39" s="8" t="s">
        <v>79</v>
      </c>
      <c r="C39" s="8" t="s">
        <v>80</v>
      </c>
      <c r="D39" s="8" t="s">
        <v>10</v>
      </c>
      <c r="E39" s="9" t="str">
        <f>VLOOKUP(C39,[1]单科成绩!$D$2:$G$94,4,FALSE)</f>
        <v>79</v>
      </c>
      <c r="F39" s="10">
        <v>74</v>
      </c>
    </row>
    <row r="40" ht="17" customHeight="1" spans="1:6">
      <c r="A40" s="8">
        <v>37</v>
      </c>
      <c r="B40" s="8" t="s">
        <v>81</v>
      </c>
      <c r="C40" s="8" t="s">
        <v>82</v>
      </c>
      <c r="D40" s="8" t="s">
        <v>10</v>
      </c>
      <c r="E40" s="9" t="str">
        <f>VLOOKUP(C40,[1]单科成绩!$D$2:$G$94,4,FALSE)</f>
        <v>90</v>
      </c>
      <c r="F40" s="10">
        <v>64</v>
      </c>
    </row>
    <row r="41" ht="17" customHeight="1" spans="1:6">
      <c r="A41" s="8">
        <v>38</v>
      </c>
      <c r="B41" s="8" t="s">
        <v>83</v>
      </c>
      <c r="C41" s="8" t="s">
        <v>84</v>
      </c>
      <c r="D41" s="8" t="s">
        <v>10</v>
      </c>
      <c r="E41" s="9" t="str">
        <f>VLOOKUP(C41,[1]单科成绩!$D$2:$G$94,4,FALSE)</f>
        <v>76</v>
      </c>
      <c r="F41" s="10">
        <v>60</v>
      </c>
    </row>
    <row r="42" ht="17" customHeight="1" spans="1:6">
      <c r="A42" s="8">
        <v>39</v>
      </c>
      <c r="B42" s="8" t="s">
        <v>85</v>
      </c>
      <c r="C42" s="8" t="s">
        <v>86</v>
      </c>
      <c r="D42" s="8" t="s">
        <v>10</v>
      </c>
      <c r="E42" s="9" t="str">
        <f>VLOOKUP(C42,[1]单科成绩!$D$2:$G$94,4,FALSE)</f>
        <v>65</v>
      </c>
      <c r="F42" s="10">
        <v>78</v>
      </c>
    </row>
    <row r="43" ht="17" customHeight="1" spans="1:6">
      <c r="A43" s="8">
        <v>40</v>
      </c>
      <c r="B43" s="8" t="s">
        <v>87</v>
      </c>
      <c r="C43" s="8" t="s">
        <v>88</v>
      </c>
      <c r="D43" s="8" t="s">
        <v>10</v>
      </c>
      <c r="E43" s="9" t="str">
        <f>VLOOKUP(C43,[1]单科成绩!$D$2:$G$94,4,FALSE)</f>
        <v>60</v>
      </c>
      <c r="F43" s="10">
        <v>78</v>
      </c>
    </row>
    <row r="44" ht="17" customHeight="1" spans="1:6">
      <c r="A44" s="8">
        <v>41</v>
      </c>
      <c r="B44" s="8" t="s">
        <v>89</v>
      </c>
      <c r="C44" s="8" t="s">
        <v>90</v>
      </c>
      <c r="D44" s="8" t="s">
        <v>10</v>
      </c>
      <c r="E44" s="9" t="str">
        <f>VLOOKUP(C44,[1]单科成绩!$D$2:$G$94,4,FALSE)</f>
        <v>77</v>
      </c>
      <c r="F44" s="10">
        <v>80</v>
      </c>
    </row>
    <row r="45" ht="17" customHeight="1" spans="1:6">
      <c r="A45" s="8">
        <v>42</v>
      </c>
      <c r="B45" s="8" t="s">
        <v>91</v>
      </c>
      <c r="C45" s="8" t="s">
        <v>92</v>
      </c>
      <c r="D45" s="8" t="s">
        <v>10</v>
      </c>
      <c r="E45" s="9" t="str">
        <f>VLOOKUP(C45,[1]单科成绩!$D$2:$G$94,4,FALSE)</f>
        <v>48</v>
      </c>
      <c r="F45" s="10">
        <v>75</v>
      </c>
    </row>
    <row r="46" ht="17" customHeight="1" spans="1:6">
      <c r="A46" s="8">
        <v>43</v>
      </c>
      <c r="B46" s="8" t="s">
        <v>93</v>
      </c>
      <c r="C46" s="8" t="s">
        <v>94</v>
      </c>
      <c r="D46" s="8" t="s">
        <v>10</v>
      </c>
      <c r="E46" s="9" t="str">
        <f>VLOOKUP(C46,[1]单科成绩!$D$2:$G$94,4,FALSE)</f>
        <v>61</v>
      </c>
      <c r="F46" s="10">
        <v>75</v>
      </c>
    </row>
    <row r="47" ht="17" customHeight="1" spans="1:6">
      <c r="A47" s="8">
        <v>44</v>
      </c>
      <c r="B47" s="8" t="s">
        <v>95</v>
      </c>
      <c r="C47" s="8" t="s">
        <v>96</v>
      </c>
      <c r="D47" s="8" t="s">
        <v>10</v>
      </c>
      <c r="E47" s="9" t="str">
        <f>VLOOKUP(C47,[1]单科成绩!$D$2:$G$94,4,FALSE)</f>
        <v>86</v>
      </c>
      <c r="F47" s="10">
        <v>75</v>
      </c>
    </row>
    <row r="48" ht="17" customHeight="1" spans="1:6">
      <c r="A48" s="8">
        <v>45</v>
      </c>
      <c r="B48" s="8" t="s">
        <v>97</v>
      </c>
      <c r="C48" s="8" t="s">
        <v>98</v>
      </c>
      <c r="D48" s="8" t="s">
        <v>10</v>
      </c>
      <c r="E48" s="9" t="str">
        <f>VLOOKUP(C48,[1]单科成绩!$D$2:$G$94,4,FALSE)</f>
        <v>75</v>
      </c>
      <c r="F48" s="10">
        <v>98</v>
      </c>
    </row>
    <row r="49" ht="17" customHeight="1" spans="1:6">
      <c r="A49" s="8">
        <v>46</v>
      </c>
      <c r="B49" s="8" t="s">
        <v>99</v>
      </c>
      <c r="C49" s="8" t="s">
        <v>100</v>
      </c>
      <c r="D49" s="8" t="s">
        <v>10</v>
      </c>
      <c r="E49" s="9" t="str">
        <f>VLOOKUP(C49,[1]单科成绩!$D$2:$G$94,4,FALSE)</f>
        <v>57</v>
      </c>
      <c r="F49" s="10">
        <v>72</v>
      </c>
    </row>
    <row r="50" ht="17" customHeight="1" spans="1:6">
      <c r="A50" s="8">
        <v>47</v>
      </c>
      <c r="B50" s="8" t="s">
        <v>101</v>
      </c>
      <c r="C50" s="8" t="s">
        <v>102</v>
      </c>
      <c r="D50" s="8" t="s">
        <v>10</v>
      </c>
      <c r="E50" s="9" t="str">
        <f>VLOOKUP(C50,[1]单科成绩!$D$2:$G$94,4,FALSE)</f>
        <v>70</v>
      </c>
      <c r="F50" s="10">
        <v>78</v>
      </c>
    </row>
    <row r="51" ht="17" customHeight="1" spans="1:6">
      <c r="A51" s="8">
        <v>48</v>
      </c>
      <c r="B51" s="8" t="s">
        <v>103</v>
      </c>
      <c r="C51" s="8" t="s">
        <v>104</v>
      </c>
      <c r="D51" s="8" t="s">
        <v>10</v>
      </c>
      <c r="E51" s="9" t="str">
        <f>VLOOKUP(C51,[1]单科成绩!$D$2:$G$94,4,FALSE)</f>
        <v>81</v>
      </c>
      <c r="F51" s="10">
        <v>8</v>
      </c>
    </row>
    <row r="52" ht="17" customHeight="1" spans="1:6">
      <c r="A52" s="8">
        <v>49</v>
      </c>
      <c r="B52" s="8" t="s">
        <v>105</v>
      </c>
      <c r="C52" s="8" t="s">
        <v>106</v>
      </c>
      <c r="D52" s="8" t="s">
        <v>10</v>
      </c>
      <c r="E52" s="9" t="str">
        <f>VLOOKUP(C52,[1]单科成绩!$D$2:$G$94,4,FALSE)</f>
        <v>84</v>
      </c>
      <c r="F52" s="10">
        <v>27</v>
      </c>
    </row>
    <row r="53" ht="17" customHeight="1" spans="1:6">
      <c r="A53" s="8">
        <v>50</v>
      </c>
      <c r="B53" s="8" t="s">
        <v>107</v>
      </c>
      <c r="C53" s="8" t="s">
        <v>108</v>
      </c>
      <c r="D53" s="8" t="s">
        <v>10</v>
      </c>
      <c r="E53" s="9" t="str">
        <f>VLOOKUP(C53,[1]单科成绩!$D$2:$G$94,4,FALSE)</f>
        <v>80</v>
      </c>
      <c r="F53" s="10">
        <v>5</v>
      </c>
    </row>
    <row r="54" ht="17" customHeight="1" spans="1:6">
      <c r="A54" s="8">
        <v>51</v>
      </c>
      <c r="B54" s="8" t="s">
        <v>109</v>
      </c>
      <c r="C54" s="8" t="s">
        <v>110</v>
      </c>
      <c r="D54" s="8" t="s">
        <v>10</v>
      </c>
      <c r="E54" s="9" t="str">
        <f>VLOOKUP(C54,[1]单科成绩!$D$2:$G$94,4,FALSE)</f>
        <v>0</v>
      </c>
      <c r="F54" s="10">
        <v>80</v>
      </c>
    </row>
    <row r="55" ht="17" customHeight="1" spans="1:6">
      <c r="A55" s="8">
        <v>52</v>
      </c>
      <c r="B55" s="8" t="s">
        <v>111</v>
      </c>
      <c r="C55" s="8" t="s">
        <v>112</v>
      </c>
      <c r="D55" s="8" t="s">
        <v>10</v>
      </c>
      <c r="E55" s="9" t="str">
        <f>VLOOKUP(C55,[1]单科成绩!$D$2:$G$94,4,FALSE)</f>
        <v>81</v>
      </c>
      <c r="F55" s="10">
        <v>3</v>
      </c>
    </row>
    <row r="56" ht="17" customHeight="1" spans="1:6">
      <c r="A56" s="8">
        <v>53</v>
      </c>
      <c r="B56" s="8" t="s">
        <v>113</v>
      </c>
      <c r="C56" s="8" t="s">
        <v>114</v>
      </c>
      <c r="D56" s="8" t="s">
        <v>10</v>
      </c>
      <c r="E56" s="9" t="str">
        <f>VLOOKUP(C56,[1]单科成绩!$D$2:$G$94,4,FALSE)</f>
        <v>52</v>
      </c>
      <c r="F56" s="10">
        <v>77</v>
      </c>
    </row>
    <row r="57" ht="17" customHeight="1" spans="1:6">
      <c r="A57" s="8">
        <v>54</v>
      </c>
      <c r="B57" s="8" t="s">
        <v>115</v>
      </c>
      <c r="C57" s="8" t="s">
        <v>116</v>
      </c>
      <c r="D57" s="8" t="s">
        <v>10</v>
      </c>
      <c r="E57" s="9" t="str">
        <f>VLOOKUP(C57,[1]单科成绩!$D$2:$G$94,4,FALSE)</f>
        <v>67</v>
      </c>
      <c r="F57" s="10">
        <v>78</v>
      </c>
    </row>
    <row r="58" ht="17" customHeight="1" spans="1:6">
      <c r="A58" s="8">
        <v>55</v>
      </c>
      <c r="B58" s="8" t="s">
        <v>117</v>
      </c>
      <c r="C58" s="8" t="s">
        <v>118</v>
      </c>
      <c r="D58" s="8" t="s">
        <v>10</v>
      </c>
      <c r="E58" s="9" t="str">
        <f>VLOOKUP(C58,[1]单科成绩!$D$2:$G$94,4,FALSE)</f>
        <v>54</v>
      </c>
      <c r="F58" s="10">
        <v>29</v>
      </c>
    </row>
    <row r="59" ht="17" customHeight="1" spans="1:6">
      <c r="A59" s="8">
        <v>56</v>
      </c>
      <c r="B59" s="8" t="s">
        <v>119</v>
      </c>
      <c r="C59" s="8" t="s">
        <v>120</v>
      </c>
      <c r="D59" s="8" t="s">
        <v>10</v>
      </c>
      <c r="E59" s="9" t="str">
        <f>VLOOKUP(C59,[1]单科成绩!$D$2:$G$94,4,FALSE)</f>
        <v>87</v>
      </c>
      <c r="F59" s="10">
        <v>79</v>
      </c>
    </row>
    <row r="60" ht="17" customHeight="1" spans="1:6">
      <c r="A60" s="8">
        <v>57</v>
      </c>
      <c r="B60" s="8" t="s">
        <v>121</v>
      </c>
      <c r="C60" s="8" t="s">
        <v>122</v>
      </c>
      <c r="D60" s="8" t="s">
        <v>10</v>
      </c>
      <c r="E60" s="9" t="str">
        <f>VLOOKUP(C60,[1]单科成绩!$D$2:$G$94,4,FALSE)</f>
        <v>39</v>
      </c>
      <c r="F60" s="10">
        <v>75</v>
      </c>
    </row>
    <row r="61" ht="17" customHeight="1" spans="1:6">
      <c r="A61" s="8">
        <v>58</v>
      </c>
      <c r="B61" s="8" t="s">
        <v>123</v>
      </c>
      <c r="C61" s="8" t="s">
        <v>124</v>
      </c>
      <c r="D61" s="8" t="s">
        <v>10</v>
      </c>
      <c r="E61" s="9" t="str">
        <f>VLOOKUP(C61,[1]单科成绩!$D$2:$G$94,4,FALSE)</f>
        <v>81</v>
      </c>
      <c r="F61" s="10">
        <v>74</v>
      </c>
    </row>
    <row r="62" ht="17" customHeight="1" spans="1:6">
      <c r="A62" s="8">
        <v>59</v>
      </c>
      <c r="B62" s="8" t="s">
        <v>125</v>
      </c>
      <c r="C62" s="8" t="s">
        <v>126</v>
      </c>
      <c r="D62" s="8" t="s">
        <v>10</v>
      </c>
      <c r="E62" s="9" t="str">
        <f>VLOOKUP(C62,[1]单科成绩!$D$2:$G$94,4,FALSE)</f>
        <v>79</v>
      </c>
      <c r="F62" s="10">
        <v>10</v>
      </c>
    </row>
    <row r="63" ht="17" customHeight="1" spans="1:6">
      <c r="A63" s="8">
        <v>60</v>
      </c>
      <c r="B63" s="8" t="s">
        <v>127</v>
      </c>
      <c r="C63" s="8" t="s">
        <v>128</v>
      </c>
      <c r="D63" s="8" t="s">
        <v>10</v>
      </c>
      <c r="E63" s="9" t="str">
        <f>VLOOKUP(C63,[1]单科成绩!$D$2:$G$94,4,FALSE)</f>
        <v>57</v>
      </c>
      <c r="F63" s="10">
        <v>26</v>
      </c>
    </row>
    <row r="64" ht="17" customHeight="1" spans="1:6">
      <c r="A64" s="8">
        <v>61</v>
      </c>
      <c r="B64" s="8" t="s">
        <v>129</v>
      </c>
      <c r="C64" s="8" t="s">
        <v>130</v>
      </c>
      <c r="D64" s="8" t="s">
        <v>10</v>
      </c>
      <c r="E64" s="9" t="str">
        <f>VLOOKUP(C64,[1]单科成绩!$D$2:$G$94,4,FALSE)</f>
        <v>48</v>
      </c>
      <c r="F64" s="10">
        <v>23</v>
      </c>
    </row>
    <row r="65" ht="17" customHeight="1" spans="1:6">
      <c r="A65" s="8">
        <v>62</v>
      </c>
      <c r="B65" s="8" t="s">
        <v>131</v>
      </c>
      <c r="C65" s="8" t="s">
        <v>132</v>
      </c>
      <c r="D65" s="8" t="s">
        <v>10</v>
      </c>
      <c r="E65" s="9" t="str">
        <f>VLOOKUP(C65,[1]单科成绩!$D$2:$G$94,4,FALSE)</f>
        <v>46</v>
      </c>
      <c r="F65" s="10">
        <v>7</v>
      </c>
    </row>
    <row r="66" ht="17" customHeight="1" spans="1:6">
      <c r="A66" s="8">
        <v>63</v>
      </c>
      <c r="B66" s="8" t="s">
        <v>133</v>
      </c>
      <c r="C66" s="8" t="s">
        <v>134</v>
      </c>
      <c r="D66" s="8" t="s">
        <v>10</v>
      </c>
      <c r="E66" s="9" t="str">
        <f>VLOOKUP(C66,[1]单科成绩!$D$2:$G$94,4,FALSE)</f>
        <v>90</v>
      </c>
      <c r="F66" s="10">
        <v>93</v>
      </c>
    </row>
    <row r="67" ht="17" customHeight="1" spans="1:6">
      <c r="A67" s="8">
        <v>64</v>
      </c>
      <c r="B67" s="8" t="s">
        <v>135</v>
      </c>
      <c r="C67" s="8" t="s">
        <v>136</v>
      </c>
      <c r="D67" s="8" t="s">
        <v>10</v>
      </c>
      <c r="E67" s="9" t="str">
        <f>VLOOKUP(C67,[1]单科成绩!$D$2:$G$94,4,FALSE)</f>
        <v>68</v>
      </c>
      <c r="F67" s="10">
        <v>87</v>
      </c>
    </row>
    <row r="68" ht="17" customHeight="1" spans="1:6">
      <c r="A68" s="8">
        <v>65</v>
      </c>
      <c r="B68" s="8" t="s">
        <v>137</v>
      </c>
      <c r="C68" s="8" t="s">
        <v>138</v>
      </c>
      <c r="D68" s="8" t="s">
        <v>10</v>
      </c>
      <c r="E68" s="9" t="str">
        <f>VLOOKUP(C68,[1]单科成绩!$D$2:$G$94,4,FALSE)</f>
        <v>88</v>
      </c>
      <c r="F68" s="10">
        <v>88</v>
      </c>
    </row>
    <row r="69" ht="17" customHeight="1" spans="1:6">
      <c r="A69" s="8">
        <v>66</v>
      </c>
      <c r="B69" s="8" t="s">
        <v>139</v>
      </c>
      <c r="C69" s="8" t="s">
        <v>140</v>
      </c>
      <c r="D69" s="8" t="s">
        <v>10</v>
      </c>
      <c r="E69" s="9" t="str">
        <f>VLOOKUP(C69,[1]单科成绩!$D$2:$G$94,4,FALSE)</f>
        <v>70</v>
      </c>
      <c r="F69" s="10">
        <v>85</v>
      </c>
    </row>
    <row r="70" ht="17" customHeight="1" spans="1:6">
      <c r="A70" s="8">
        <v>67</v>
      </c>
      <c r="B70" s="8" t="s">
        <v>141</v>
      </c>
      <c r="C70" s="8" t="s">
        <v>142</v>
      </c>
      <c r="D70" s="8" t="s">
        <v>10</v>
      </c>
      <c r="E70" s="9" t="str">
        <f>VLOOKUP(C70,[1]单科成绩!$D$2:$G$94,4,FALSE)</f>
        <v>73</v>
      </c>
      <c r="F70" s="10">
        <v>77</v>
      </c>
    </row>
    <row r="71" ht="17" customHeight="1" spans="1:6">
      <c r="A71" s="8">
        <v>68</v>
      </c>
      <c r="B71" s="8" t="s">
        <v>143</v>
      </c>
      <c r="C71" s="8" t="s">
        <v>144</v>
      </c>
      <c r="D71" s="8" t="s">
        <v>10</v>
      </c>
      <c r="E71" s="9" t="str">
        <f>VLOOKUP(C71,[1]单科成绩!$D$2:$G$94,4,FALSE)</f>
        <v>73</v>
      </c>
      <c r="F71" s="10">
        <v>85</v>
      </c>
    </row>
    <row r="72" ht="17" customHeight="1" spans="1:6">
      <c r="A72" s="8">
        <v>69</v>
      </c>
      <c r="B72" s="8" t="s">
        <v>145</v>
      </c>
      <c r="C72" s="8" t="s">
        <v>146</v>
      </c>
      <c r="D72" s="8" t="s">
        <v>10</v>
      </c>
      <c r="E72" s="9" t="str">
        <f>VLOOKUP(C72,[1]单科成绩!$D$2:$G$94,4,FALSE)</f>
        <v>66</v>
      </c>
      <c r="F72" s="10">
        <v>84</v>
      </c>
    </row>
    <row r="73" ht="17" customHeight="1" spans="1:6">
      <c r="A73" s="8">
        <v>70</v>
      </c>
      <c r="B73" s="8" t="s">
        <v>147</v>
      </c>
      <c r="C73" s="8" t="s">
        <v>148</v>
      </c>
      <c r="D73" s="8" t="s">
        <v>10</v>
      </c>
      <c r="E73" s="9" t="str">
        <f>VLOOKUP(C73,[1]单科成绩!$D$2:$G$94,4,FALSE)</f>
        <v>69</v>
      </c>
      <c r="F73" s="10">
        <v>81</v>
      </c>
    </row>
    <row r="74" ht="17" customHeight="1" spans="1:6">
      <c r="A74" s="8">
        <v>71</v>
      </c>
      <c r="B74" s="8" t="s">
        <v>149</v>
      </c>
      <c r="C74" s="8" t="s">
        <v>150</v>
      </c>
      <c r="D74" s="8" t="s">
        <v>10</v>
      </c>
      <c r="E74" s="9" t="str">
        <f>VLOOKUP(C74,[1]单科成绩!$D$2:$G$94,4,FALSE)</f>
        <v>48</v>
      </c>
      <c r="F74" s="10">
        <v>86</v>
      </c>
    </row>
    <row r="75" ht="17" customHeight="1" spans="1:6">
      <c r="A75" s="8">
        <v>72</v>
      </c>
      <c r="B75" s="8" t="s">
        <v>151</v>
      </c>
      <c r="C75" s="8" t="s">
        <v>152</v>
      </c>
      <c r="D75" s="8" t="s">
        <v>10</v>
      </c>
      <c r="E75" s="9" t="str">
        <f>VLOOKUP(C75,[1]单科成绩!$D$2:$G$94,4,FALSE)</f>
        <v>52</v>
      </c>
      <c r="F75" s="10">
        <v>48</v>
      </c>
    </row>
    <row r="76" ht="17" customHeight="1" spans="1:6">
      <c r="A76" s="8">
        <v>73</v>
      </c>
      <c r="B76" s="8" t="s">
        <v>153</v>
      </c>
      <c r="C76" s="8" t="s">
        <v>154</v>
      </c>
      <c r="D76" s="8" t="s">
        <v>10</v>
      </c>
      <c r="E76" s="9" t="str">
        <f>VLOOKUP(C76,[1]单科成绩!$D$2:$G$94,4,FALSE)</f>
        <v>49</v>
      </c>
      <c r="F76" s="10">
        <v>15</v>
      </c>
    </row>
    <row r="77" ht="17" customHeight="1" spans="1:6">
      <c r="A77" s="8">
        <v>74</v>
      </c>
      <c r="B77" s="8" t="s">
        <v>155</v>
      </c>
      <c r="C77" s="8" t="s">
        <v>156</v>
      </c>
      <c r="D77" s="8" t="s">
        <v>10</v>
      </c>
      <c r="E77" s="9" t="str">
        <f>VLOOKUP(C77,[1]单科成绩!$D$2:$G$94,4,FALSE)</f>
        <v>54</v>
      </c>
      <c r="F77" s="10">
        <v>96</v>
      </c>
    </row>
    <row r="78" ht="17" customHeight="1" spans="1:6">
      <c r="A78" s="8">
        <v>75</v>
      </c>
      <c r="B78" s="8" t="s">
        <v>157</v>
      </c>
      <c r="C78" s="8" t="s">
        <v>158</v>
      </c>
      <c r="D78" s="8" t="s">
        <v>10</v>
      </c>
      <c r="E78" s="9" t="str">
        <f>VLOOKUP(C78,[1]单科成绩!$D$2:$G$94,4,FALSE)</f>
        <v>81</v>
      </c>
      <c r="F78" s="10">
        <v>85</v>
      </c>
    </row>
    <row r="79" ht="17" customHeight="1" spans="1:6">
      <c r="A79" s="8">
        <v>76</v>
      </c>
      <c r="B79" s="8" t="s">
        <v>159</v>
      </c>
      <c r="C79" s="8" t="s">
        <v>160</v>
      </c>
      <c r="D79" s="8" t="s">
        <v>10</v>
      </c>
      <c r="E79" s="9" t="str">
        <f>VLOOKUP(C79,[1]单科成绩!$D$2:$G$94,4,FALSE)</f>
        <v>68</v>
      </c>
      <c r="F79" s="10">
        <v>76</v>
      </c>
    </row>
    <row r="80" ht="17" customHeight="1" spans="1:6">
      <c r="A80" s="8">
        <v>77</v>
      </c>
      <c r="B80" s="8" t="s">
        <v>161</v>
      </c>
      <c r="C80" s="8" t="s">
        <v>162</v>
      </c>
      <c r="D80" s="8" t="s">
        <v>10</v>
      </c>
      <c r="E80" s="9" t="str">
        <f>VLOOKUP(C80,[1]单科成绩!$D$2:$G$94,4,FALSE)</f>
        <v>86</v>
      </c>
      <c r="F80" s="10">
        <v>38</v>
      </c>
    </row>
    <row r="81" ht="17" customHeight="1" spans="1:6">
      <c r="A81" s="8">
        <v>78</v>
      </c>
      <c r="B81" s="8" t="s">
        <v>163</v>
      </c>
      <c r="C81" s="8" t="s">
        <v>74</v>
      </c>
      <c r="D81" s="8" t="s">
        <v>10</v>
      </c>
      <c r="E81" s="9" t="str">
        <f>VLOOKUP(C81,[1]单科成绩!$D$2:$G$94,4,FALSE)</f>
        <v>45</v>
      </c>
      <c r="F81" s="10">
        <v>89</v>
      </c>
    </row>
    <row r="82" ht="17" customHeight="1" spans="1:6">
      <c r="A82" s="8">
        <v>79</v>
      </c>
      <c r="B82" s="8" t="s">
        <v>164</v>
      </c>
      <c r="C82" s="8" t="s">
        <v>165</v>
      </c>
      <c r="D82" s="8" t="s">
        <v>10</v>
      </c>
      <c r="E82" s="9" t="str">
        <f>VLOOKUP(C82,[1]单科成绩!$D$2:$G$94,4,FALSE)</f>
        <v>74</v>
      </c>
      <c r="F82" s="10">
        <v>89</v>
      </c>
    </row>
    <row r="83" ht="17" customHeight="1" spans="1:6">
      <c r="A83" s="8">
        <v>80</v>
      </c>
      <c r="B83" s="8" t="s">
        <v>166</v>
      </c>
      <c r="C83" s="8" t="s">
        <v>167</v>
      </c>
      <c r="D83" s="8" t="s">
        <v>10</v>
      </c>
      <c r="E83" s="9" t="str">
        <f>VLOOKUP(C83,[1]单科成绩!$D$2:$G$94,4,FALSE)</f>
        <v>45</v>
      </c>
      <c r="F83" s="10">
        <v>65</v>
      </c>
    </row>
    <row r="84" ht="17" customHeight="1" spans="1:6">
      <c r="A84" s="8">
        <v>81</v>
      </c>
      <c r="B84" s="8" t="s">
        <v>168</v>
      </c>
      <c r="C84" s="8" t="s">
        <v>169</v>
      </c>
      <c r="D84" s="8" t="s">
        <v>10</v>
      </c>
      <c r="E84" s="9" t="str">
        <f>VLOOKUP(C84,[1]单科成绩!$D$2:$G$94,4,FALSE)</f>
        <v>41</v>
      </c>
      <c r="F84" s="10">
        <v>78</v>
      </c>
    </row>
    <row r="85" ht="17" customHeight="1" spans="1:6">
      <c r="A85" s="8">
        <v>82</v>
      </c>
      <c r="B85" s="8" t="s">
        <v>170</v>
      </c>
      <c r="C85" s="8" t="s">
        <v>171</v>
      </c>
      <c r="D85" s="8" t="s">
        <v>10</v>
      </c>
      <c r="E85" s="9" t="str">
        <f>VLOOKUP(C85,[1]单科成绩!$D$2:$G$94,4,FALSE)</f>
        <v>65</v>
      </c>
      <c r="F85" s="10">
        <v>65</v>
      </c>
    </row>
    <row r="86" ht="17" customHeight="1" spans="1:6">
      <c r="A86" s="8">
        <v>83</v>
      </c>
      <c r="B86" s="8" t="s">
        <v>172</v>
      </c>
      <c r="C86" s="8" t="s">
        <v>173</v>
      </c>
      <c r="D86" s="8" t="s">
        <v>10</v>
      </c>
      <c r="E86" s="9" t="str">
        <f>VLOOKUP(C86,[1]单科成绩!$D$2:$G$94,4,FALSE)</f>
        <v>39</v>
      </c>
      <c r="F86" s="10">
        <v>0</v>
      </c>
    </row>
    <row r="87" ht="17" customHeight="1" spans="1:6">
      <c r="A87" s="8">
        <v>84</v>
      </c>
      <c r="B87" s="8" t="s">
        <v>174</v>
      </c>
      <c r="C87" s="8" t="s">
        <v>175</v>
      </c>
      <c r="D87" s="8" t="s">
        <v>10</v>
      </c>
      <c r="E87" s="9" t="str">
        <f>VLOOKUP(C87,[1]单科成绩!$D$2:$G$94,4,FALSE)</f>
        <v>38</v>
      </c>
      <c r="F87" s="10">
        <v>66</v>
      </c>
    </row>
    <row r="88" ht="17" customHeight="1" spans="1:6">
      <c r="A88" s="8">
        <v>85</v>
      </c>
      <c r="B88" s="8" t="s">
        <v>176</v>
      </c>
      <c r="C88" s="8" t="s">
        <v>177</v>
      </c>
      <c r="D88" s="8" t="s">
        <v>10</v>
      </c>
      <c r="E88" s="9" t="str">
        <f>VLOOKUP(C88,[1]单科成绩!$D$2:$G$94,4,FALSE)</f>
        <v>35</v>
      </c>
      <c r="F88" s="10">
        <v>73</v>
      </c>
    </row>
    <row r="89" ht="17" customHeight="1" spans="1:6">
      <c r="A89" s="8">
        <v>86</v>
      </c>
      <c r="B89" s="8" t="s">
        <v>178</v>
      </c>
      <c r="C89" s="8" t="s">
        <v>179</v>
      </c>
      <c r="D89" s="8" t="s">
        <v>10</v>
      </c>
      <c r="E89" s="9" t="str">
        <f>VLOOKUP(C89,[1]单科成绩!$D$2:$G$94,4,FALSE)</f>
        <v>90</v>
      </c>
      <c r="F89" s="10">
        <v>87</v>
      </c>
    </row>
    <row r="90" ht="17" customHeight="1" spans="1:6">
      <c r="A90" s="8">
        <v>87</v>
      </c>
      <c r="B90" s="8" t="s">
        <v>180</v>
      </c>
      <c r="C90" s="8" t="s">
        <v>181</v>
      </c>
      <c r="D90" s="8" t="s">
        <v>10</v>
      </c>
      <c r="E90" s="9" t="str">
        <f>VLOOKUP(C90,[1]单科成绩!$D$2:$G$94,4,FALSE)</f>
        <v>64</v>
      </c>
      <c r="F90" s="10">
        <v>85</v>
      </c>
    </row>
    <row r="91" ht="17" customHeight="1" spans="1:6">
      <c r="A91" s="8">
        <v>88</v>
      </c>
      <c r="B91" s="8" t="s">
        <v>182</v>
      </c>
      <c r="C91" s="8" t="s">
        <v>183</v>
      </c>
      <c r="D91" s="8" t="s">
        <v>10</v>
      </c>
      <c r="E91" s="9" t="str">
        <f>VLOOKUP(C91,[1]单科成绩!$D$2:$G$94,4,FALSE)</f>
        <v>70</v>
      </c>
      <c r="F91" s="11">
        <v>95</v>
      </c>
    </row>
    <row r="92" ht="17" customHeight="1" spans="1:6">
      <c r="A92" s="8">
        <v>89</v>
      </c>
      <c r="B92" s="8" t="s">
        <v>184</v>
      </c>
      <c r="C92" s="8" t="s">
        <v>185</v>
      </c>
      <c r="D92" s="8" t="s">
        <v>10</v>
      </c>
      <c r="E92" s="9" t="str">
        <f>VLOOKUP(C92,[1]单科成绩!$D$2:$G$94,4,FALSE)</f>
        <v>70</v>
      </c>
      <c r="F92" s="11">
        <v>96</v>
      </c>
    </row>
    <row r="93" ht="17" customHeight="1" spans="1:6">
      <c r="A93" s="8">
        <v>90</v>
      </c>
      <c r="B93" s="8" t="s">
        <v>186</v>
      </c>
      <c r="C93" s="8" t="s">
        <v>187</v>
      </c>
      <c r="D93" s="8" t="s">
        <v>10</v>
      </c>
      <c r="E93" s="9" t="str">
        <f>VLOOKUP(C93,[1]单科成绩!$D$2:$G$94,4,FALSE)</f>
        <v>70</v>
      </c>
      <c r="F93" s="11">
        <v>96</v>
      </c>
    </row>
    <row r="94" ht="17" customHeight="1" spans="1:6">
      <c r="A94" s="8">
        <v>91</v>
      </c>
      <c r="B94" s="8" t="s">
        <v>188</v>
      </c>
      <c r="C94" s="8" t="s">
        <v>189</v>
      </c>
      <c r="D94" s="8" t="s">
        <v>10</v>
      </c>
      <c r="E94" s="9" t="str">
        <f>VLOOKUP(C94,[1]单科成绩!$D$2:$G$94,4,FALSE)</f>
        <v>53</v>
      </c>
      <c r="F94" s="11">
        <v>58</v>
      </c>
    </row>
    <row r="95" ht="17" customHeight="1" spans="1:6">
      <c r="A95" s="8">
        <v>92</v>
      </c>
      <c r="B95" s="8" t="s">
        <v>190</v>
      </c>
      <c r="C95" s="8" t="s">
        <v>191</v>
      </c>
      <c r="D95" s="8" t="s">
        <v>10</v>
      </c>
      <c r="E95" s="9" t="str">
        <f>VLOOKUP(C95,[1]单科成绩!$D$2:$G$94,4,FALSE)</f>
        <v>63</v>
      </c>
      <c r="F95" s="11">
        <v>87</v>
      </c>
    </row>
    <row r="96" ht="17" customHeight="1" spans="1:6">
      <c r="A96" s="8">
        <v>93</v>
      </c>
      <c r="B96" s="8" t="s">
        <v>192</v>
      </c>
      <c r="C96" s="8" t="s">
        <v>193</v>
      </c>
      <c r="D96" s="8" t="s">
        <v>10</v>
      </c>
      <c r="E96" s="9" t="str">
        <f>VLOOKUP(C96,[1]单科成绩!$D$2:$G$94,4,FALSE)</f>
        <v>57</v>
      </c>
      <c r="F96" s="11">
        <v>92</v>
      </c>
    </row>
    <row r="97" ht="15.75" customHeight="1" spans="1:6">
      <c r="A97" s="12"/>
      <c r="B97" s="8"/>
      <c r="C97" s="8"/>
      <c r="D97" s="13"/>
      <c r="E97" s="14"/>
      <c r="F97" s="15"/>
    </row>
    <row r="98" ht="18.75" spans="1:6">
      <c r="A98" s="16" t="s">
        <v>194</v>
      </c>
    </row>
    <row r="99" ht="39" customHeight="1" spans="1:6">
      <c r="A99" s="17" t="s">
        <v>195</v>
      </c>
      <c r="B99" s="17"/>
      <c r="C99" s="17"/>
      <c r="D99" s="17"/>
      <c r="E99" s="17"/>
      <c r="F99" s="17"/>
    </row>
    <row r="100" ht="18.75" spans="1:6">
      <c r="A100" s="18"/>
      <c r="B100" s="19"/>
      <c r="C100" s="19"/>
      <c r="D100" s="19"/>
      <c r="E100" s="19"/>
      <c r="F100" s="19"/>
    </row>
  </sheetData>
  <mergeCells count="2">
    <mergeCell ref="A1:F1"/>
    <mergeCell ref="A99:F9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14061DA83E8B4B69A42731C0343821BB_13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